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Бюджет!$A$9</definedName>
    <definedName name="FIO" localSheetId="0">Бюджет!$F$9</definedName>
    <definedName name="LAST_CELL" localSheetId="0">Бюджет!#REF!</definedName>
    <definedName name="SIGN" localSheetId="0">Бюджет!$A$9:$H$10</definedName>
  </definedNames>
  <calcPr calcId="162913"/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<sst xmlns="http://schemas.openxmlformats.org/spreadsheetml/2006/main" count="72" uniqueCount="72">
  <si>
    <t>руб.</t>
  </si>
  <si>
    <t>Ассигнования 2021 год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</si>
  <si>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</si>
  <si>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</si>
  <si>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</si>
  <si>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</si>
  <si>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</si>
  <si>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</si>
  <si>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</si>
  <si>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</si>
  <si>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</si>
  <si>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</si>
  <si>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</si>
  <si>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</si>
  <si>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</si>
  <si>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</si>
  <si>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</si>
  <si>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</si>
  <si>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</si>
  <si>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</si>
  <si>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</si>
  <si>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</si>
  <si>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Подпрограмма "Строительство централизованной системы водоснабжения"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</si>
  <si>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</si>
  <si>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</si>
  <si>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</si>
  <si>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</si>
  <si>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</si>
  <si>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</si>
  <si>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</si>
  <si>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</si>
  <si>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</si>
  <si>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</si>
  <si>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</si>
  <si>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</si>
  <si>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ИНФОРМАЦИЯ ОБ ИСПОЛНЕНИИ МУНИЦИПАЛЬНЫХ ПРОГРАММ И ПОДПРОГРАММ МО "ЖИГАЛОВСКИЙ РАЙОН" ПО СОСТОЯНИЮ НА 01.10.2021 Г.</t>
  </si>
  <si>
    <t>Наименование программы/подпрограммы</t>
  </si>
  <si>
    <t>№п/п</t>
  </si>
  <si>
    <t>% исполнения</t>
  </si>
  <si>
    <t xml:space="preserve">Всего выбытий 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</si>
  <si>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</si>
  <si>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</si>
  <si>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</si>
  <si>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</si>
  <si>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</si>
  <si>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</si>
  <si>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</si>
  <si>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</si>
  <si>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</si>
  <si>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</si>
  <si>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</si>
  <si>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</si>
  <si>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</si>
  <si>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</si>
  <si>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</si>
  <si>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7.1</t>
  </si>
  <si>
    <t>7.2</t>
  </si>
  <si>
    <t>7.3</t>
  </si>
  <si>
    <t>8</t>
  </si>
  <si>
    <t>8.1</t>
  </si>
  <si>
    <t>8.2</t>
  </si>
  <si>
    <t>9</t>
  </si>
  <si>
    <t>9.1</t>
  </si>
  <si>
    <t>9.2</t>
  </si>
  <si>
    <t>10</t>
  </si>
  <si>
    <t>11</t>
  </si>
  <si>
    <t>11.1</t>
  </si>
  <si>
    <t>11.2</t>
  </si>
  <si>
    <t>11.3</t>
  </si>
  <si>
    <t>11.4</t>
  </si>
  <si>
    <t>11.5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</si>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</sst>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hh:mm"/>
    <numFmt numFmtId="182" formatCode="0.0"/>
  </numFmts>
  <fonts count="6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12"/>
      <name val="MS Sans Serif"/>
    </font>
    <font>
      <sz val="12"/>
      <name val="Arial"/>
      <family val="2"/>
      <charset val="204"/>
    </font>
    <font>
      <sz val="12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72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82" fontId="3" fillId="0" borderId="1" xfId="0" applyNumberFormat="1" applyFont="1" applyFill="1" applyBorder="1" applyAlignment="1" applyProtection="1">
      <alignment horizontal="center" vertical="center" wrapText="1"/>
    </xf>
    <xf numFmtId="182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3</xdr:col>
      <xdr:colOff>876300</xdr:colOff>
      <xdr:row>40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6850975"/>
          <a:ext cx="6657975" cy="8286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0"/>
  <sheetViews>
    <sheetView showGridLines="0" tabSelected="1" topLeftCell="A35" workbookViewId="0">
      <selection activeCell="E44" sqref="E44"/>
    </sheetView>
  </sheetViews>
  <sheetFormatPr defaultRowHeight="12.75" customHeight="1" outlineLevelRow="1" x14ac:dyDescent="0.2"/>
  <cols>
    <col min="1" max="1" width="20.7109375" customWidth="1"/>
    <col min="2" max="2" width="46.5703125" customWidth="1"/>
    <col min="3" max="3" width="19.42578125" customWidth="1"/>
    <col min="4" max="4" width="19" customWidth="1"/>
    <col min="5" max="5" width="13.42578125" customWidth="1"/>
    <col min="6" max="6" width="9.140625" customWidth="1"/>
    <col min="7" max="7" width="13.140625" customWidth="1"/>
    <col min="8" max="10" width="9.140625" customWidth="1"/>
  </cols>
  <sheetData>
    <row r="1" spans="1:10" ht="38.25" customHeight="1" x14ac:dyDescent="0.2">
      <c r="A1" s="7" t="s">
        <v>35</v>
      </c>
      <c r="B1" s="7"/>
      <c r="C1" s="7"/>
      <c r="D1" s="7"/>
      <c r="E1" s="7"/>
      <c r="F1" s="2"/>
      <c r="G1" s="3"/>
      <c r="H1" s="3"/>
      <c r="I1" s="2"/>
      <c r="J1" s="2"/>
    </row>
    <row r="2" spans="1:10" x14ac:dyDescent="0.2">
      <c r="A2" s="5"/>
      <c r="B2" s="6"/>
      <c r="C2" s="6"/>
      <c r="D2" s="6"/>
      <c r="E2" s="6"/>
      <c r="F2" s="6"/>
      <c r="G2" s="6"/>
    </row>
    <row r="3" spans="1:10" x14ac:dyDescent="0.2">
      <c r="A3" s="4" t="s">
        <v>0</v>
      </c>
      <c r="B3" s="4"/>
      <c r="C3" s="4"/>
      <c r="D3" s="4"/>
      <c r="E3" s="4"/>
      <c r="F3" s="4"/>
      <c r="G3" s="4"/>
      <c r="H3" s="4"/>
      <c r="I3" s="1"/>
      <c r="J3" s="1"/>
    </row>
    <row r="4" spans="1:10" ht="47.25" x14ac:dyDescent="0.2">
      <c r="A4" s="8" t="s">
        <v>37</v>
      </c>
      <c r="B4" s="8" t="s">
        <v>36</v>
      </c>
      <c r="C4" s="8" t="s">
        <v>1</v>
      </c>
      <c r="D4" s="8" t="s">
        <v>39</v>
      </c>
      <c r="E4" s="9" t="s">
        <v>38</v>
      </c>
    </row>
    <row r="5" spans="1:10" ht="83.25" customHeight="1" x14ac:dyDescent="0.2">
      <c r="A5" s="11" t="s">
        <v>40</v>
      </c>
      <c r="B5" s="12" t="s">
        <v>2</v>
      </c>
      <c r="C5" s="13">
        <v>59100042.920000002</v>
      </c>
      <c r="D5" s="13">
        <v>37259120.049999997</v>
      </c>
      <c r="E5" s="10">
        <f>D5/C5*100</f>
        <v>63.044150577750536</v>
      </c>
    </row>
    <row r="6" spans="1:10" ht="75" x14ac:dyDescent="0.2">
      <c r="A6" s="11" t="s">
        <v>41</v>
      </c>
      <c r="B6" s="12" t="s">
        <v>3</v>
      </c>
      <c r="C6" s="13">
        <v>87267800</v>
      </c>
      <c r="D6" s="13">
        <v>63644961.670000002</v>
      </c>
      <c r="E6" s="10">
        <f t="shared" ref="E6:E37" si="0">D6/C6*100</f>
        <v>72.930636122372746</v>
      </c>
    </row>
    <row r="7" spans="1:10" ht="90" outlineLevel="1" x14ac:dyDescent="0.2">
      <c r="A7" s="11" t="s">
        <v>42</v>
      </c>
      <c r="B7" s="12" t="s">
        <v>4</v>
      </c>
      <c r="C7" s="13">
        <v>19021000</v>
      </c>
      <c r="D7" s="13">
        <v>13770811.67</v>
      </c>
      <c r="E7" s="10">
        <f t="shared" si="0"/>
        <v>72.397937384995529</v>
      </c>
    </row>
    <row r="8" spans="1:10" ht="90" outlineLevel="1" x14ac:dyDescent="0.2">
      <c r="A8" s="11" t="s">
        <v>43</v>
      </c>
      <c r="B8" s="12" t="s">
        <v>5</v>
      </c>
      <c r="C8" s="13">
        <v>68246800</v>
      </c>
      <c r="D8" s="13">
        <v>49874150</v>
      </c>
      <c r="E8" s="10">
        <f t="shared" si="0"/>
        <v>73.079104075209386</v>
      </c>
    </row>
    <row r="9" spans="1:10" ht="30" x14ac:dyDescent="0.2">
      <c r="A9" s="11" t="s">
        <v>44</v>
      </c>
      <c r="B9" s="12" t="s">
        <v>6</v>
      </c>
      <c r="C9" s="13">
        <v>578877018.35000002</v>
      </c>
      <c r="D9" s="13">
        <v>423400873.62</v>
      </c>
      <c r="E9" s="10">
        <f t="shared" si="0"/>
        <v>73.141765901648526</v>
      </c>
    </row>
    <row r="10" spans="1:10" ht="60" outlineLevel="1" x14ac:dyDescent="0.2">
      <c r="A10" s="11" t="s">
        <v>45</v>
      </c>
      <c r="B10" s="12" t="s">
        <v>7</v>
      </c>
      <c r="C10" s="13">
        <v>535067897.72000003</v>
      </c>
      <c r="D10" s="13">
        <v>392277329.85000002</v>
      </c>
      <c r="E10" s="10">
        <f t="shared" si="0"/>
        <v>73.313561049270419</v>
      </c>
    </row>
    <row r="11" spans="1:10" ht="30" outlineLevel="1" x14ac:dyDescent="0.2">
      <c r="A11" s="11" t="s">
        <v>46</v>
      </c>
      <c r="B11" s="12" t="s">
        <v>8</v>
      </c>
      <c r="C11" s="13">
        <v>1095883</v>
      </c>
      <c r="D11" s="13">
        <v>588949.59</v>
      </c>
      <c r="E11" s="10">
        <f t="shared" si="0"/>
        <v>53.742013517866418</v>
      </c>
    </row>
    <row r="12" spans="1:10" ht="45" outlineLevel="1" x14ac:dyDescent="0.2">
      <c r="A12" s="11" t="s">
        <v>47</v>
      </c>
      <c r="B12" s="12" t="s">
        <v>9</v>
      </c>
      <c r="C12" s="13">
        <v>2865032.22</v>
      </c>
      <c r="D12" s="13">
        <v>2682487.2999999998</v>
      </c>
      <c r="E12" s="10">
        <f t="shared" si="0"/>
        <v>93.628521217817223</v>
      </c>
    </row>
    <row r="13" spans="1:10" ht="60" outlineLevel="1" x14ac:dyDescent="0.2">
      <c r="A13" s="11" t="s">
        <v>48</v>
      </c>
      <c r="B13" s="12" t="s">
        <v>10</v>
      </c>
      <c r="C13" s="13">
        <v>39848205.409999996</v>
      </c>
      <c r="D13" s="13">
        <v>27852106.879999999</v>
      </c>
      <c r="E13" s="10">
        <f t="shared" si="0"/>
        <v>69.895511211680443</v>
      </c>
    </row>
    <row r="14" spans="1:10" ht="75" x14ac:dyDescent="0.2">
      <c r="A14" s="11" t="s">
        <v>49</v>
      </c>
      <c r="B14" s="12" t="s">
        <v>11</v>
      </c>
      <c r="C14" s="13">
        <v>75694490.280000001</v>
      </c>
      <c r="D14" s="13">
        <v>48330433.579999998</v>
      </c>
      <c r="E14" s="10">
        <f t="shared" si="0"/>
        <v>63.849341479441691</v>
      </c>
    </row>
    <row r="15" spans="1:10" ht="75" outlineLevel="1" x14ac:dyDescent="0.2">
      <c r="A15" s="11" t="s">
        <v>50</v>
      </c>
      <c r="B15" s="12" t="s">
        <v>12</v>
      </c>
      <c r="C15" s="13">
        <v>70800190.280000001</v>
      </c>
      <c r="D15" s="13">
        <v>44592069.609999999</v>
      </c>
      <c r="E15" s="10">
        <f t="shared" si="0"/>
        <v>62.982979895460247</v>
      </c>
    </row>
    <row r="16" spans="1:10" ht="45" outlineLevel="1" x14ac:dyDescent="0.2">
      <c r="A16" s="11" t="s">
        <v>51</v>
      </c>
      <c r="B16" s="12" t="s">
        <v>13</v>
      </c>
      <c r="C16" s="13">
        <v>4894300</v>
      </c>
      <c r="D16" s="13">
        <v>3738363.97</v>
      </c>
      <c r="E16" s="10">
        <f t="shared" si="0"/>
        <v>76.38199476942566</v>
      </c>
    </row>
    <row r="17" spans="1:5" ht="75" x14ac:dyDescent="0.2">
      <c r="A17" s="11" t="s">
        <v>52</v>
      </c>
      <c r="B17" s="12" t="s">
        <v>14</v>
      </c>
      <c r="C17" s="13">
        <v>54385385.710000001</v>
      </c>
      <c r="D17" s="13">
        <v>13175925.199999999</v>
      </c>
      <c r="E17" s="10">
        <f t="shared" si="0"/>
        <v>24.226959187635774</v>
      </c>
    </row>
    <row r="18" spans="1:5" ht="60" x14ac:dyDescent="0.2">
      <c r="A18" s="11" t="s">
        <v>53</v>
      </c>
      <c r="B18" s="12" t="s">
        <v>15</v>
      </c>
      <c r="C18" s="13">
        <v>39950</v>
      </c>
      <c r="D18" s="13">
        <v>39950</v>
      </c>
      <c r="E18" s="10">
        <f t="shared" si="0"/>
        <v>100</v>
      </c>
    </row>
    <row r="19" spans="1:5" ht="45" x14ac:dyDescent="0.2">
      <c r="A19" s="11" t="s">
        <v>54</v>
      </c>
      <c r="B19" s="12" t="s">
        <v>16</v>
      </c>
      <c r="C19" s="13">
        <v>363692.6</v>
      </c>
      <c r="D19" s="13">
        <v>344224.04</v>
      </c>
      <c r="E19" s="10">
        <f t="shared" si="0"/>
        <v>94.646973845494799</v>
      </c>
    </row>
    <row r="20" spans="1:5" ht="30" outlineLevel="1" x14ac:dyDescent="0.2">
      <c r="A20" s="11" t="s">
        <v>55</v>
      </c>
      <c r="B20" s="12" t="s">
        <v>17</v>
      </c>
      <c r="C20" s="13">
        <v>312732.83</v>
      </c>
      <c r="D20" s="13">
        <v>303376.46000000002</v>
      </c>
      <c r="E20" s="10">
        <f t="shared" si="0"/>
        <v>97.008190665495533</v>
      </c>
    </row>
    <row r="21" spans="1:5" ht="90" outlineLevel="1" x14ac:dyDescent="0.2">
      <c r="A21" s="11" t="s">
        <v>56</v>
      </c>
      <c r="B21" s="12" t="s">
        <v>18</v>
      </c>
      <c r="C21" s="13">
        <v>40807.68</v>
      </c>
      <c r="D21" s="13">
        <v>36807.58</v>
      </c>
      <c r="E21" s="10">
        <f t="shared" si="0"/>
        <v>90.197678476208395</v>
      </c>
    </row>
    <row r="22" spans="1:5" ht="105" outlineLevel="1" x14ac:dyDescent="0.2">
      <c r="A22" s="11" t="s">
        <v>57</v>
      </c>
      <c r="B22" s="12" t="s">
        <v>19</v>
      </c>
      <c r="C22" s="13">
        <v>10152.09</v>
      </c>
      <c r="D22" s="13">
        <v>4040</v>
      </c>
      <c r="E22" s="10">
        <f t="shared" si="0"/>
        <v>39.794761472760783</v>
      </c>
    </row>
    <row r="23" spans="1:5" ht="75" x14ac:dyDescent="0.2">
      <c r="A23" s="11" t="s">
        <v>58</v>
      </c>
      <c r="B23" s="12" t="s">
        <v>20</v>
      </c>
      <c r="C23" s="13">
        <v>46015380.140000001</v>
      </c>
      <c r="D23" s="13">
        <v>4744797.58</v>
      </c>
      <c r="E23" s="10">
        <f t="shared" si="0"/>
        <v>10.311329745759219</v>
      </c>
    </row>
    <row r="24" spans="1:5" ht="120" outlineLevel="1" x14ac:dyDescent="0.2">
      <c r="A24" s="11" t="s">
        <v>59</v>
      </c>
      <c r="B24" s="12" t="s">
        <v>21</v>
      </c>
      <c r="C24" s="13">
        <v>44663461.960000001</v>
      </c>
      <c r="D24" s="13">
        <v>4684901.33</v>
      </c>
      <c r="E24" s="10">
        <f t="shared" si="0"/>
        <v>10.489337647394496</v>
      </c>
    </row>
    <row r="25" spans="1:5" ht="45" outlineLevel="1" x14ac:dyDescent="0.2">
      <c r="A25" s="11" t="s">
        <v>60</v>
      </c>
      <c r="B25" s="12" t="s">
        <v>22</v>
      </c>
      <c r="C25" s="13">
        <v>1351918.18</v>
      </c>
      <c r="D25" s="13">
        <v>59896.25</v>
      </c>
      <c r="E25" s="10">
        <f t="shared" si="0"/>
        <v>4.4304641276441741</v>
      </c>
    </row>
    <row r="26" spans="1:5" ht="45" x14ac:dyDescent="0.2">
      <c r="A26" s="11" t="s">
        <v>61</v>
      </c>
      <c r="B26" s="12" t="s">
        <v>23</v>
      </c>
      <c r="C26" s="13">
        <v>35000</v>
      </c>
      <c r="D26" s="13">
        <v>18185.14</v>
      </c>
      <c r="E26" s="10">
        <f t="shared" si="0"/>
        <v>51.957542857142855</v>
      </c>
    </row>
    <row r="27" spans="1:5" ht="60" outlineLevel="1" x14ac:dyDescent="0.2">
      <c r="A27" s="11" t="s">
        <v>62</v>
      </c>
      <c r="B27" s="12" t="s">
        <v>24</v>
      </c>
      <c r="C27" s="13">
        <v>19500</v>
      </c>
      <c r="D27" s="13">
        <v>9500</v>
      </c>
      <c r="E27" s="10">
        <f t="shared" si="0"/>
        <v>48.717948717948715</v>
      </c>
    </row>
    <row r="28" spans="1:5" ht="75" outlineLevel="1" x14ac:dyDescent="0.2">
      <c r="A28" s="11" t="s">
        <v>63</v>
      </c>
      <c r="B28" s="12" t="s">
        <v>25</v>
      </c>
      <c r="C28" s="13">
        <v>15500</v>
      </c>
      <c r="D28" s="13">
        <v>8685.14</v>
      </c>
      <c r="E28" s="10">
        <f t="shared" si="0"/>
        <v>56.033161290322575</v>
      </c>
    </row>
    <row r="29" spans="1:5" ht="60" x14ac:dyDescent="0.2">
      <c r="A29" s="11" t="s">
        <v>64</v>
      </c>
      <c r="B29" s="12" t="s">
        <v>26</v>
      </c>
      <c r="C29" s="13">
        <v>226400</v>
      </c>
      <c r="D29" s="13">
        <v>2400</v>
      </c>
      <c r="E29" s="10">
        <f t="shared" si="0"/>
        <v>1.0600706713780919</v>
      </c>
    </row>
    <row r="30" spans="1:5" ht="45" x14ac:dyDescent="0.2">
      <c r="A30" s="11" t="s">
        <v>65</v>
      </c>
      <c r="B30" s="12" t="s">
        <v>27</v>
      </c>
      <c r="C30" s="13">
        <v>2130000</v>
      </c>
      <c r="D30" s="13">
        <v>20686.86</v>
      </c>
      <c r="E30" s="10">
        <f t="shared" si="0"/>
        <v>0.97121408450704227</v>
      </c>
    </row>
    <row r="31" spans="1:5" ht="60" outlineLevel="1" x14ac:dyDescent="0.2">
      <c r="A31" s="11" t="s">
        <v>66</v>
      </c>
      <c r="B31" s="12" t="s">
        <v>28</v>
      </c>
      <c r="C31" s="13">
        <v>20000</v>
      </c>
      <c r="D31" s="13">
        <v>0</v>
      </c>
      <c r="E31" s="10">
        <f t="shared" si="0"/>
        <v>0</v>
      </c>
    </row>
    <row r="32" spans="1:5" ht="30" outlineLevel="1" x14ac:dyDescent="0.2">
      <c r="A32" s="11" t="s">
        <v>67</v>
      </c>
      <c r="B32" s="12" t="s">
        <v>29</v>
      </c>
      <c r="C32" s="13">
        <v>2050000</v>
      </c>
      <c r="D32" s="13">
        <v>0</v>
      </c>
      <c r="E32" s="10">
        <f t="shared" si="0"/>
        <v>0</v>
      </c>
    </row>
    <row r="33" spans="1:5" ht="30" outlineLevel="1" x14ac:dyDescent="0.2">
      <c r="A33" s="11" t="s">
        <v>68</v>
      </c>
      <c r="B33" s="12" t="s">
        <v>30</v>
      </c>
      <c r="C33" s="13">
        <v>20000</v>
      </c>
      <c r="D33" s="13">
        <v>6000</v>
      </c>
      <c r="E33" s="10">
        <f t="shared" si="0"/>
        <v>30</v>
      </c>
    </row>
    <row r="34" spans="1:5" ht="75" outlineLevel="1" x14ac:dyDescent="0.2">
      <c r="A34" s="11" t="s">
        <v>69</v>
      </c>
      <c r="B34" s="12" t="s">
        <v>31</v>
      </c>
      <c r="C34" s="13">
        <v>10000</v>
      </c>
      <c r="D34" s="13">
        <v>0</v>
      </c>
      <c r="E34" s="10">
        <f t="shared" si="0"/>
        <v>0</v>
      </c>
    </row>
    <row r="35" spans="1:5" ht="45" outlineLevel="1" x14ac:dyDescent="0.2">
      <c r="A35" s="11" t="s">
        <v>70</v>
      </c>
      <c r="B35" s="12" t="s">
        <v>32</v>
      </c>
      <c r="C35" s="13">
        <v>30000</v>
      </c>
      <c r="D35" s="13">
        <v>14686.86</v>
      </c>
      <c r="E35" s="10">
        <f t="shared" si="0"/>
        <v>48.956200000000003</v>
      </c>
    </row>
    <row r="36" spans="1:5" ht="60" x14ac:dyDescent="0.2">
      <c r="A36" s="11" t="s">
        <v>71</v>
      </c>
      <c r="B36" s="12" t="s">
        <v>33</v>
      </c>
      <c r="C36" s="13">
        <v>9500000</v>
      </c>
      <c r="D36" s="13">
        <v>2270652.11</v>
      </c>
      <c r="E36" s="10">
        <f t="shared" si="0"/>
        <v>23.901601157894735</v>
      </c>
    </row>
    <row r="37" spans="1:5" ht="15" x14ac:dyDescent="0.2">
      <c r="A37" s="14" t="s">
        <v>34</v>
      </c>
      <c r="B37" s="15"/>
      <c r="C37" s="16">
        <v>913635160</v>
      </c>
      <c r="D37" s="16">
        <v>593252209.85000002</v>
      </c>
      <c r="E37" s="10">
        <f t="shared" si="0"/>
        <v>64.93316323881406</v>
      </c>
    </row>
    <row r="40" spans="1:5" ht="39.75" customHeight="1" x14ac:dyDescent="0.2"/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scale="6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rep:2.53.0.80</dc:description>
  <cp:lastModifiedBy>User</cp:lastModifiedBy>
  <cp:lastPrinted>2021-10-19T06:39:33Z</cp:lastPrinted>
  <dcterms:created xsi:type="dcterms:W3CDTF">2021-10-19T06:40:57Z</dcterms:created>
  <dcterms:modified xsi:type="dcterms:W3CDTF">2021-10-19T06:40:57Z</dcterms:modified>
</cp:coreProperties>
</file>